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(00) HIGIENE INDUSTRIAL\(05) Programa de Higiene Industrial\(01) Estándar higiene\BV\versión final\formatos anexos\"/>
    </mc:Choice>
  </mc:AlternateContent>
  <bookViews>
    <workbookView xWindow="0" yWindow="0" windowWidth="20490" windowHeight="7455" tabRatio="874"/>
  </bookViews>
  <sheets>
    <sheet name="LISTADO" sheetId="1" r:id="rId1"/>
    <sheet name="Sust. cancerígenas evitar" sheetId="2" r:id="rId2"/>
    <sheet name="Sust. cancerígenas limitar" sheetId="3" r:id="rId3"/>
    <sheet name="Sust. cancerígenas mínimo" sheetId="4" r:id="rId4"/>
    <sheet name="Composición compleja" sheetId="6" r:id="rId5"/>
    <sheet name="Procesos industriales" sheetId="7" r:id="rId6"/>
    <sheet name="IARC grupo 1" sheetId="5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6" i="5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4" i="5"/>
</calcChain>
</file>

<file path=xl/sharedStrings.xml><?xml version="1.0" encoding="utf-8"?>
<sst xmlns="http://schemas.openxmlformats.org/spreadsheetml/2006/main" count="228" uniqueCount="219">
  <si>
    <t>N° HDSM</t>
  </si>
  <si>
    <t>UNIDAD</t>
  </si>
  <si>
    <t>ÁREA USUARIA</t>
  </si>
  <si>
    <t>COMPONENTES</t>
  </si>
  <si>
    <t>DS 039-93-PCM</t>
  </si>
  <si>
    <t>FABRICANTE  / PROVEEDOR</t>
  </si>
  <si>
    <t>NOMBRE DEL MATPEL</t>
  </si>
  <si>
    <t>NOMBRE DEL COMPONENTE CANCERÍGENO (DS 039-93-PCM)</t>
  </si>
  <si>
    <t>50-00-0</t>
  </si>
  <si>
    <t>Formaldehyde</t>
  </si>
  <si>
    <t>50-18-0</t>
  </si>
  <si>
    <t>6055-19-2</t>
  </si>
  <si>
    <t>Cyclophosphamide</t>
  </si>
  <si>
    <t>50-32-8</t>
  </si>
  <si>
    <t>52-24-4</t>
  </si>
  <si>
    <t>Thiotepa</t>
  </si>
  <si>
    <t>55-98-1</t>
  </si>
  <si>
    <t>Busulfan</t>
  </si>
  <si>
    <t>56-53-1</t>
  </si>
  <si>
    <t>Diethylstilbestrol</t>
  </si>
  <si>
    <t>58-89-9</t>
  </si>
  <si>
    <t>Lindane (see also Hexachlorocyclohexanes)</t>
  </si>
  <si>
    <t>62-44-2</t>
  </si>
  <si>
    <t>Phenacetin</t>
  </si>
  <si>
    <t>64-17-5</t>
  </si>
  <si>
    <t>Ethanol in alcoholic beverages</t>
  </si>
  <si>
    <t>71-43-2</t>
  </si>
  <si>
    <t>Benzene</t>
  </si>
  <si>
    <t>75-01-4</t>
  </si>
  <si>
    <t>Vinyl chloride</t>
  </si>
  <si>
    <t>75-07-0</t>
  </si>
  <si>
    <t>Acetaldehyde associated with consumption of alcoholic beverages</t>
  </si>
  <si>
    <t>75-21-8</t>
  </si>
  <si>
    <t>Ethylene oxide</t>
  </si>
  <si>
    <t>78-87-5</t>
  </si>
  <si>
    <t>1,2-Dichloropropane</t>
  </si>
  <si>
    <t>79-01-6</t>
  </si>
  <si>
    <t>Trichloroethylene</t>
  </si>
  <si>
    <t>87-86-5</t>
  </si>
  <si>
    <t>Pentachlorophenol (see also Polychlorophenols)</t>
  </si>
  <si>
    <t>91-59-8</t>
  </si>
  <si>
    <t>2-Naphthylamine</t>
  </si>
  <si>
    <t>92-67-1</t>
  </si>
  <si>
    <t>4-Aminobiphenyl</t>
  </si>
  <si>
    <t>92-87-5</t>
  </si>
  <si>
    <t>Benzidine</t>
  </si>
  <si>
    <t>95-53-4</t>
  </si>
  <si>
    <t>101-14-4</t>
  </si>
  <si>
    <t>4,4'-Methylenebis(2-chloroaniline) (MOCA)</t>
  </si>
  <si>
    <t>106-99-0</t>
  </si>
  <si>
    <t>1,3-Butadiene</t>
  </si>
  <si>
    <t>148-82-3</t>
  </si>
  <si>
    <t>Melphalan</t>
  </si>
  <si>
    <t>298-81-7</t>
  </si>
  <si>
    <t>Methoxsalen (8-methoxypsoralen) plus ultraviolet A radiation</t>
  </si>
  <si>
    <t>299-75-2</t>
  </si>
  <si>
    <t>Treosulfan</t>
  </si>
  <si>
    <t>305-03-3</t>
  </si>
  <si>
    <t>Chlorambucil</t>
  </si>
  <si>
    <t>313-67-7</t>
  </si>
  <si>
    <t>Aristolochic acid</t>
  </si>
  <si>
    <t>Aristolochic acid, plants containing</t>
  </si>
  <si>
    <t>446-86-6</t>
  </si>
  <si>
    <t>Azathioprine</t>
  </si>
  <si>
    <t>494-03-1</t>
  </si>
  <si>
    <t>Chlornaphazine</t>
  </si>
  <si>
    <t>505-60-2</t>
  </si>
  <si>
    <t>Sulfur mustard</t>
  </si>
  <si>
    <t>542-88-1</t>
  </si>
  <si>
    <t>107-30-2</t>
  </si>
  <si>
    <t>Bis(chloromethyl)ether; chloromethyl methyl ether (technical-grade)</t>
  </si>
  <si>
    <t>1332-21-4</t>
  </si>
  <si>
    <t>77536-67-5*</t>
  </si>
  <si>
    <t>12172-73-5</t>
  </si>
  <si>
    <t>77536-66-4*</t>
  </si>
  <si>
    <t>12001-29-5</t>
  </si>
  <si>
    <t>12001-28-4</t>
  </si>
  <si>
    <t>77536-68-6*</t>
  </si>
  <si>
    <t>Asbestos (all forms, including actinolite, amosite, anthophyllite, chrysotile, crocidolite, tremolite)</t>
  </si>
  <si>
    <t>1336-36-3</t>
  </si>
  <si>
    <t>Polychlorinated biphenyls</t>
  </si>
  <si>
    <t>1402-68-2</t>
  </si>
  <si>
    <t>Aflatoxins (B1, B2, G1, G2, M1)</t>
  </si>
  <si>
    <t>1746-01-6</t>
  </si>
  <si>
    <t>Plutonium</t>
  </si>
  <si>
    <t>7440-29-1</t>
  </si>
  <si>
    <t>Thorium-232 and its decay products</t>
  </si>
  <si>
    <t>7440-38-2</t>
  </si>
  <si>
    <t>Arsenic and inorganic arsenic compounds</t>
  </si>
  <si>
    <t>7440-41-7</t>
  </si>
  <si>
    <t>Beryllium and beryllium compounds</t>
  </si>
  <si>
    <t>7440-43-9</t>
  </si>
  <si>
    <t>Cadmium and cadmium compounds</t>
  </si>
  <si>
    <t>8007-45-2</t>
  </si>
  <si>
    <t>Coal-tar distillation</t>
  </si>
  <si>
    <t>10043-92-2</t>
  </si>
  <si>
    <t>Radon-222 and its decay products</t>
  </si>
  <si>
    <t>10540-29-1</t>
  </si>
  <si>
    <t>Tamoxifen</t>
  </si>
  <si>
    <t>13233-32-4</t>
  </si>
  <si>
    <t>Radium-224 and its decay products</t>
  </si>
  <si>
    <t>13909-09-6</t>
  </si>
  <si>
    <t>Semustine [1-(2-Chloroethyl)-3-(4-methylcyclohexyl)-1-nitrosourea, Methyl-CCNU]</t>
  </si>
  <si>
    <t>13982-63-3</t>
  </si>
  <si>
    <t>Radium-226 and its decay products</t>
  </si>
  <si>
    <t>14596-37-3</t>
  </si>
  <si>
    <t>Phosphorus-32, as phosphate</t>
  </si>
  <si>
    <t>14808-60-7</t>
  </si>
  <si>
    <t>Silica dust, crystalline, in the form of quartz or cristobalite</t>
  </si>
  <si>
    <t>15262-20-1</t>
  </si>
  <si>
    <t>Radium-228 and its decay products</t>
  </si>
  <si>
    <t>16543-55-8</t>
  </si>
  <si>
    <t>64091-91-4</t>
  </si>
  <si>
    <t>18540-29-9</t>
  </si>
  <si>
    <t>Chromium (VI) compounds</t>
  </si>
  <si>
    <t>33419-42-0</t>
  </si>
  <si>
    <t>Etoposide</t>
  </si>
  <si>
    <t>15663-27-1</t>
  </si>
  <si>
    <t>11056-06-7</t>
  </si>
  <si>
    <t>Etoposide in combination with cisplatin and bleomycin</t>
  </si>
  <si>
    <t>57117-31-4</t>
  </si>
  <si>
    <t>2,3,4,7,8-Pentachlorodibenzofuran</t>
  </si>
  <si>
    <t>57465-28-8</t>
  </si>
  <si>
    <t>3,4,5,3’,4’-Pentachlorobiphenyl (PCB-126)</t>
  </si>
  <si>
    <t>59865-13-3</t>
  </si>
  <si>
    <t>79217-60-0</t>
  </si>
  <si>
    <t>Cyclosporine</t>
  </si>
  <si>
    <t>65996-93-2</t>
  </si>
  <si>
    <t>Coal-tar pitch</t>
  </si>
  <si>
    <t>66733-21-9</t>
  </si>
  <si>
    <t>Erionite</t>
  </si>
  <si>
    <t>68308-34-9</t>
  </si>
  <si>
    <t>Shale oils</t>
  </si>
  <si>
    <t>Acheson process, occupational exposure associated with</t>
  </si>
  <si>
    <t>Acid mists, strong inorganic</t>
  </si>
  <si>
    <t>Alcoholic beverages</t>
  </si>
  <si>
    <t>Aluminium production</t>
  </si>
  <si>
    <t>Areca nut</t>
  </si>
  <si>
    <t>Auramine production</t>
  </si>
  <si>
    <t>Benzidine, dyes metabolized to</t>
  </si>
  <si>
    <t>Betel quid with tobacco</t>
  </si>
  <si>
    <t>Betel quid without tobacco</t>
  </si>
  <si>
    <t>Coal gasification</t>
  </si>
  <si>
    <t>Coal, indoor emissions from household combustion of</t>
  </si>
  <si>
    <t>Coke production</t>
  </si>
  <si>
    <t>Engine exhaust, diesel</t>
  </si>
  <si>
    <t>Epstein-Barr virus</t>
  </si>
  <si>
    <t>Estrogen therapy, postmenopausal</t>
  </si>
  <si>
    <t>Estrogen-progestogen menopausal therapy (combined)</t>
  </si>
  <si>
    <t>Estrogen-progestogen oral contraceptives (combined)</t>
  </si>
  <si>
    <t>Fission products, including strontium-90</t>
  </si>
  <si>
    <t>Fluoro-edenite fibrous amphibole</t>
  </si>
  <si>
    <t>Haematite mining (underground)</t>
  </si>
  <si>
    <t>Hepatitis B virus (chronic infection with)</t>
  </si>
  <si>
    <t>Hepatitis C virus (chronic infection with)</t>
  </si>
  <si>
    <t>Human immunodeficiency virus type 1 (infection with)</t>
  </si>
  <si>
    <t>Human papillomavirus types 16, 18, 31, 33, 35, 39, 45, 51, 52, 56, 58, 59</t>
  </si>
  <si>
    <t>Human T-cell lymphotropic virus type I</t>
  </si>
  <si>
    <t>Ionizing radiation (all types)</t>
  </si>
  <si>
    <t>Iron and steel founding (occupational exposure during)</t>
  </si>
  <si>
    <t>Isopropyl alcohol manufacture using strong acids</t>
  </si>
  <si>
    <t>Kaposi sarcoma herpesvirus</t>
  </si>
  <si>
    <t>Leather dust</t>
  </si>
  <si>
    <t>Magenta production</t>
  </si>
  <si>
    <t>Mineral oils, untreated or mildly treated</t>
  </si>
  <si>
    <t>MOPP and other combined chemotherapy including alkylating agents</t>
  </si>
  <si>
    <t>Neutron radiation</t>
  </si>
  <si>
    <t>Nickel compounds</t>
  </si>
  <si>
    <t>Outdoor air pollution</t>
  </si>
  <si>
    <t>Outdoor air pollution, particulate matter in</t>
  </si>
  <si>
    <t>Painter (occupational exposure as a)</t>
  </si>
  <si>
    <t>Phenacetin, analgesic mixtures containing</t>
  </si>
  <si>
    <t>Polychlorinated biphenyls, dioxin-like, with a Toxicity Equivalency Factor (TEF) according to WHO (PCBs 77, 81, 105, 114, 118, 123, 126, 156, 157, 167, 169, 189)</t>
  </si>
  <si>
    <t>Processed meat (consumption of)</t>
  </si>
  <si>
    <t>Radioiodines, including iodine-131</t>
  </si>
  <si>
    <t>Radionuclides, alpha-particle-emitting, internally deposited</t>
  </si>
  <si>
    <t>Radionuclides, beta-particle-emitting, internally deposited</t>
  </si>
  <si>
    <t>Rubber manufacturing industry</t>
  </si>
  <si>
    <t>Salted fish, Chinese-style</t>
  </si>
  <si>
    <t>Solar radiation</t>
  </si>
  <si>
    <t>Soot (as found in occupational exposure of chimney sweeps)</t>
  </si>
  <si>
    <t>Tobacco smoke, second-hand</t>
  </si>
  <si>
    <t>Tobacco smoking</t>
  </si>
  <si>
    <t>Tobacco, smokeless</t>
  </si>
  <si>
    <t>Ultraviolet radiation (wavelengths 100-400 nm, encompassing UVA, UVB, and UVC)</t>
  </si>
  <si>
    <t>Ultraviolet-emitting tanning devices</t>
  </si>
  <si>
    <t>Welding fumes</t>
  </si>
  <si>
    <t>Wood dust</t>
  </si>
  <si>
    <t>X- and Gamma-Radiation</t>
  </si>
  <si>
    <r>
      <t>Benzo[</t>
    </r>
    <r>
      <rPr>
        <i/>
        <sz val="10"/>
        <rFont val="Calibri Light"/>
        <family val="2"/>
        <scheme val="major"/>
      </rPr>
      <t>a</t>
    </r>
    <r>
      <rPr>
        <sz val="10"/>
        <rFont val="Calibri Light"/>
        <family val="2"/>
        <scheme val="major"/>
      </rPr>
      <t>]pyrene</t>
    </r>
  </si>
  <si>
    <r>
      <t>ortho</t>
    </r>
    <r>
      <rPr>
        <sz val="10"/>
        <rFont val="Calibri Light"/>
        <family val="2"/>
        <scheme val="major"/>
      </rPr>
      <t>-Toluidine</t>
    </r>
  </si>
  <si>
    <r>
      <t>2,3,7,8-Tetrachlorodibenzo-</t>
    </r>
    <r>
      <rPr>
        <i/>
        <sz val="10"/>
        <rFont val="Calibri Light"/>
        <family val="2"/>
        <scheme val="major"/>
      </rPr>
      <t>para</t>
    </r>
    <r>
      <rPr>
        <sz val="10"/>
        <rFont val="Calibri Light"/>
        <family val="2"/>
        <scheme val="major"/>
      </rPr>
      <t>-dioxin</t>
    </r>
  </si>
  <si>
    <r>
      <t>N</t>
    </r>
    <r>
      <rPr>
        <sz val="10"/>
        <rFont val="Calibri Light"/>
        <family val="2"/>
        <scheme val="major"/>
      </rPr>
      <t>'-Nitrosonornicotine (NNN) and 4-(</t>
    </r>
    <r>
      <rPr>
        <i/>
        <sz val="10"/>
        <rFont val="Calibri Light"/>
        <family val="2"/>
        <scheme val="major"/>
      </rPr>
      <t>N</t>
    </r>
    <r>
      <rPr>
        <sz val="10"/>
        <rFont val="Calibri Light"/>
        <family val="2"/>
        <scheme val="major"/>
      </rPr>
      <t>-Nitrosomethylamino)-1-(3-pyridyl)-1-butanone (NNK)</t>
    </r>
  </si>
  <si>
    <r>
      <t>Clonorchis sinensis</t>
    </r>
    <r>
      <rPr>
        <sz val="10"/>
        <rFont val="Calibri Light"/>
        <family val="2"/>
        <scheme val="major"/>
      </rPr>
      <t> (infection with)</t>
    </r>
  </si>
  <si>
    <r>
      <t>Helicobacter pylori</t>
    </r>
    <r>
      <rPr>
        <sz val="10"/>
        <rFont val="Calibri Light"/>
        <family val="2"/>
        <scheme val="major"/>
      </rPr>
      <t> (infection with)</t>
    </r>
  </si>
  <si>
    <r>
      <t>Opisthorchis viverrini</t>
    </r>
    <r>
      <rPr>
        <sz val="10"/>
        <rFont val="Calibri Light"/>
        <family val="2"/>
        <scheme val="major"/>
      </rPr>
      <t> (infection with)</t>
    </r>
  </si>
  <si>
    <r>
      <t>Schistosoma haematobium</t>
    </r>
    <r>
      <rPr>
        <sz val="10"/>
        <rFont val="Calibri Light"/>
        <family val="2"/>
        <scheme val="major"/>
      </rPr>
      <t> (infection with)</t>
    </r>
  </si>
  <si>
    <t>EMPRESA CONTRATISTA</t>
  </si>
  <si>
    <t>Tantahuatay</t>
  </si>
  <si>
    <t>EL BROCAL</t>
  </si>
  <si>
    <t>PROYECTO HERMANO DIAZ SAC</t>
  </si>
  <si>
    <t>CONSORCIO IMPERIO JY RC</t>
  </si>
  <si>
    <t>Mina</t>
  </si>
  <si>
    <t>Construcción</t>
  </si>
  <si>
    <t>NILOS HANS ZILLER GMBH</t>
  </si>
  <si>
    <t>IMPORTADORA TECNICA INDUSTRIAL Y COMERCIAL S.A.</t>
  </si>
  <si>
    <t>Destilados de petróleo
Butanona
Ciclohexil(etil)amina
Benceno</t>
  </si>
  <si>
    <t>benceno(80%)</t>
  </si>
  <si>
    <t>Di-metil-benceno
Acetoxietano</t>
  </si>
  <si>
    <t>RIESGO</t>
  </si>
  <si>
    <t>Benceno</t>
  </si>
  <si>
    <t>Di-metil-benceno</t>
  </si>
  <si>
    <t>Cemento Vulcanizante</t>
  </si>
  <si>
    <t>Solución Vulcanizante  STG-FW-B</t>
  </si>
  <si>
    <t>Chemalac</t>
  </si>
  <si>
    <t>BORRACHAS VIPAL</t>
  </si>
  <si>
    <t>Inflamable</t>
  </si>
  <si>
    <t>Inflamable, irritante</t>
  </si>
  <si>
    <r>
      <rPr>
        <b/>
        <sz val="14"/>
        <color theme="1"/>
        <rFont val="Calibri"/>
        <family val="2"/>
        <scheme val="minor"/>
      </rPr>
      <t>LISTADO BASE DE MATPEL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E-COR-SIB-11.01-F02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</si>
</sst>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alibri Light"/>
      <family val="2"/>
      <scheme val="major"/>
    </font>
    <font>
      <i/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4" fontId="7" fillId="0" borderId="1" xfId="0" applyNumberFormat="1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107262</xdr:colOff>
      <xdr:row>0</xdr:row>
      <xdr:rowOff>127000</xdr:rowOff>
    </xdr:from>
    <xdr:to>
      <xdr:col>1</xdr:col>
      <xdr:colOff>1168400</xdr:colOff>
      <xdr:row>1</xdr:row>
      <xdr:rowOff>219998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62" y="127000"/>
          <a:ext cx="1823138" cy="283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3</xdr:row>
      <xdr:rowOff>104775</xdr:rowOff>
    </xdr:from>
    <xdr:to>
      <xdr:col>9</xdr:col>
      <xdr:colOff>589693</xdr:colOff>
      <xdr:row>18</xdr:row>
      <xdr:rowOff>85370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76275"/>
          <a:ext cx="6857143" cy="28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</xdr:row>
      <xdr:rowOff>19050</xdr:rowOff>
    </xdr:from>
    <xdr:to>
      <xdr:col>11</xdr:col>
      <xdr:colOff>675188</xdr:colOff>
      <xdr:row>23</xdr:row>
      <xdr:rowOff>180479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590550"/>
          <a:ext cx="8695238" cy="39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</xdr:row>
      <xdr:rowOff>0</xdr:rowOff>
    </xdr:from>
    <xdr:to>
      <xdr:col>11</xdr:col>
      <xdr:colOff>246617</xdr:colOff>
      <xdr:row>17</xdr:row>
      <xdr:rowOff>133000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571500"/>
          <a:ext cx="8266667" cy="28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38100</xdr:rowOff>
    </xdr:from>
    <xdr:to>
      <xdr:col>12</xdr:col>
      <xdr:colOff>94193</xdr:colOff>
      <xdr:row>19</xdr:row>
      <xdr:rowOff>85362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800100"/>
          <a:ext cx="8457143" cy="29047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3</xdr:row>
      <xdr:rowOff>104775</xdr:rowOff>
    </xdr:from>
    <xdr:to>
      <xdr:col>11</xdr:col>
      <xdr:colOff>484726</xdr:colOff>
      <xdr:row>19</xdr:row>
      <xdr:rowOff>37727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676275"/>
          <a:ext cx="8390476" cy="2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showGridLines="0" tabSelected="1" zoomScale="90" zoomScaleNormal="90" workbookViewId="0">
      <selection activeCell="I5" sqref="I5"/>
    </sheetView>
  </sheetViews>
  <sheetFormatPr baseColWidth="10" defaultRowHeight="15" x14ac:dyDescent="0.25"/>
  <cols>
    <col min="1" max="1" width="11.42578125" style="18"/>
    <col min="2" max="2" width="34.140625" style="18" customWidth="1"/>
    <col min="3" max="3" width="22.42578125" style="18" customWidth="1"/>
    <col min="4" max="4" width="18.5703125" style="18" customWidth="1"/>
    <col min="5" max="5" width="17.140625" style="18" customWidth="1"/>
    <col min="6" max="6" width="17.85546875" style="18" customWidth="1"/>
    <col min="7" max="7" width="34.28515625" style="18" customWidth="1"/>
    <col min="8" max="8" width="18" style="18" customWidth="1"/>
    <col min="9" max="9" width="27.85546875" style="18" customWidth="1"/>
    <col min="10" max="16384" width="11.42578125" style="18"/>
  </cols>
  <sheetData>
    <row r="1" spans="1:26" x14ac:dyDescent="0.25">
      <c r="A1" s="19"/>
      <c r="B1" s="20"/>
      <c r="C1" s="20"/>
      <c r="D1" s="20"/>
      <c r="E1" s="20"/>
      <c r="F1" s="20"/>
      <c r="G1" s="20"/>
      <c r="H1" s="20"/>
      <c r="I1" s="21"/>
    </row>
    <row r="2" spans="1:26" ht="36.75" customHeight="1" x14ac:dyDescent="0.25">
      <c r="A2" s="22"/>
      <c r="B2" s="23"/>
      <c r="C2" s="23"/>
      <c r="D2" s="24" t="s">
        <v>218</v>
      </c>
      <c r="E2" s="24"/>
      <c r="F2" s="24"/>
      <c r="G2" s="23"/>
      <c r="H2" s="23"/>
      <c r="I2" s="25"/>
    </row>
    <row r="3" spans="1:26" x14ac:dyDescent="0.25">
      <c r="A3" s="22"/>
      <c r="B3" s="23"/>
      <c r="C3" s="23"/>
      <c r="D3" s="26"/>
      <c r="E3" s="26"/>
      <c r="F3" s="26"/>
      <c r="G3" s="23"/>
      <c r="H3" s="23"/>
      <c r="I3" s="25"/>
    </row>
    <row r="4" spans="1:26" x14ac:dyDescent="0.25">
      <c r="A4" s="22"/>
      <c r="B4" s="23"/>
      <c r="C4" s="23"/>
      <c r="D4" s="23"/>
      <c r="E4" s="23"/>
      <c r="F4" s="23"/>
      <c r="G4" s="23"/>
      <c r="H4" s="23"/>
      <c r="I4" s="25"/>
    </row>
    <row r="5" spans="1:26" s="3" customFormat="1" ht="34.15" customHeight="1" x14ac:dyDescent="0.25">
      <c r="A5" s="27" t="s">
        <v>0</v>
      </c>
      <c r="B5" s="1" t="s">
        <v>6</v>
      </c>
      <c r="C5" s="1" t="s">
        <v>1</v>
      </c>
      <c r="D5" s="1" t="s">
        <v>2</v>
      </c>
      <c r="E5" s="1" t="s">
        <v>197</v>
      </c>
      <c r="F5" s="1" t="s">
        <v>5</v>
      </c>
      <c r="G5" s="1" t="s">
        <v>3</v>
      </c>
      <c r="H5" s="1" t="s">
        <v>209</v>
      </c>
      <c r="I5" s="28" t="s">
        <v>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7" customFormat="1" ht="15" customHeight="1" x14ac:dyDescent="0.25">
      <c r="A6" s="34">
        <v>853</v>
      </c>
      <c r="B6" s="35" t="s">
        <v>212</v>
      </c>
      <c r="C6" s="35" t="s">
        <v>198</v>
      </c>
      <c r="D6" s="35" t="s">
        <v>202</v>
      </c>
      <c r="E6" s="35" t="s">
        <v>200</v>
      </c>
      <c r="F6" s="35" t="s">
        <v>215</v>
      </c>
      <c r="G6" s="35" t="s">
        <v>206</v>
      </c>
      <c r="H6" s="35" t="s">
        <v>217</v>
      </c>
      <c r="I6" s="36" t="s">
        <v>210</v>
      </c>
    </row>
    <row r="7" spans="1:26" s="37" customFormat="1" ht="15" customHeight="1" x14ac:dyDescent="0.25">
      <c r="A7" s="34">
        <v>1382</v>
      </c>
      <c r="B7" s="35" t="s">
        <v>213</v>
      </c>
      <c r="C7" s="35" t="s">
        <v>199</v>
      </c>
      <c r="D7" s="35"/>
      <c r="E7" s="35"/>
      <c r="F7" s="35" t="s">
        <v>204</v>
      </c>
      <c r="G7" s="35" t="s">
        <v>207</v>
      </c>
      <c r="H7" s="35" t="s">
        <v>216</v>
      </c>
      <c r="I7" s="36" t="s">
        <v>210</v>
      </c>
    </row>
    <row r="8" spans="1:26" s="37" customFormat="1" ht="15" customHeight="1" x14ac:dyDescent="0.25">
      <c r="A8" s="34">
        <v>565</v>
      </c>
      <c r="B8" s="35" t="s">
        <v>214</v>
      </c>
      <c r="C8" s="35" t="s">
        <v>198</v>
      </c>
      <c r="D8" s="35" t="s">
        <v>203</v>
      </c>
      <c r="E8" s="35" t="s">
        <v>201</v>
      </c>
      <c r="F8" s="35" t="s">
        <v>205</v>
      </c>
      <c r="G8" s="35" t="s">
        <v>208</v>
      </c>
      <c r="H8" s="35" t="s">
        <v>216</v>
      </c>
      <c r="I8" s="36" t="s">
        <v>211</v>
      </c>
    </row>
    <row r="9" spans="1:26" x14ac:dyDescent="0.25">
      <c r="A9" s="29"/>
      <c r="B9" s="17"/>
      <c r="C9" s="17"/>
      <c r="D9" s="17"/>
      <c r="E9" s="17"/>
      <c r="F9" s="17"/>
      <c r="G9" s="17"/>
      <c r="H9" s="17"/>
      <c r="I9" s="30"/>
    </row>
    <row r="10" spans="1:26" x14ac:dyDescent="0.25">
      <c r="A10" s="29"/>
      <c r="B10" s="17"/>
      <c r="C10" s="17"/>
      <c r="D10" s="17"/>
      <c r="E10" s="17"/>
      <c r="F10" s="17"/>
      <c r="G10" s="17"/>
      <c r="H10" s="17"/>
      <c r="I10" s="30"/>
    </row>
    <row r="11" spans="1:26" x14ac:dyDescent="0.25">
      <c r="A11" s="29"/>
      <c r="B11" s="17"/>
      <c r="C11" s="17"/>
      <c r="D11" s="17"/>
      <c r="E11" s="17"/>
      <c r="F11" s="17"/>
      <c r="G11" s="17"/>
      <c r="H11" s="17"/>
      <c r="I11" s="30"/>
    </row>
    <row r="12" spans="1:26" x14ac:dyDescent="0.25">
      <c r="A12" s="29"/>
      <c r="B12" s="17"/>
      <c r="C12" s="17"/>
      <c r="D12" s="17"/>
      <c r="E12" s="17"/>
      <c r="F12" s="17"/>
      <c r="G12" s="17"/>
      <c r="H12" s="17"/>
      <c r="I12" s="30"/>
    </row>
    <row r="13" spans="1:26" x14ac:dyDescent="0.25">
      <c r="A13" s="29"/>
      <c r="B13" s="17"/>
      <c r="C13" s="17"/>
      <c r="D13" s="17"/>
      <c r="E13" s="17"/>
      <c r="F13" s="17"/>
      <c r="G13" s="17"/>
      <c r="H13" s="17"/>
      <c r="I13" s="30"/>
    </row>
    <row r="14" spans="1:26" x14ac:dyDescent="0.25">
      <c r="A14" s="29"/>
      <c r="B14" s="17"/>
      <c r="C14" s="17"/>
      <c r="D14" s="17"/>
      <c r="E14" s="17"/>
      <c r="F14" s="17"/>
      <c r="G14" s="17"/>
      <c r="H14" s="17"/>
      <c r="I14" s="30"/>
    </row>
    <row r="15" spans="1:26" x14ac:dyDescent="0.25">
      <c r="A15" s="29"/>
      <c r="B15" s="17"/>
      <c r="C15" s="17"/>
      <c r="D15" s="17"/>
      <c r="E15" s="17"/>
      <c r="F15" s="17"/>
      <c r="G15" s="17"/>
      <c r="H15" s="17"/>
      <c r="I15" s="30"/>
    </row>
    <row r="16" spans="1:26" x14ac:dyDescent="0.25">
      <c r="A16" s="29"/>
      <c r="B16" s="17"/>
      <c r="C16" s="17"/>
      <c r="D16" s="17"/>
      <c r="E16" s="17"/>
      <c r="F16" s="17"/>
      <c r="G16" s="17"/>
      <c r="H16" s="17"/>
      <c r="I16" s="30"/>
    </row>
    <row r="17" spans="1:9" x14ac:dyDescent="0.25">
      <c r="A17" s="29"/>
      <c r="B17" s="17"/>
      <c r="C17" s="17"/>
      <c r="D17" s="17"/>
      <c r="E17" s="17"/>
      <c r="F17" s="17"/>
      <c r="G17" s="17"/>
      <c r="H17" s="17"/>
      <c r="I17" s="30"/>
    </row>
    <row r="18" spans="1:9" ht="15.75" thickBot="1" x14ac:dyDescent="0.3">
      <c r="A18" s="31"/>
      <c r="B18" s="32"/>
      <c r="C18" s="32"/>
      <c r="D18" s="32"/>
      <c r="E18" s="32"/>
      <c r="F18" s="32"/>
      <c r="G18" s="32"/>
      <c r="H18" s="32"/>
      <c r="I18" s="33"/>
    </row>
  </sheetData>
  <mergeCells count="1">
    <mergeCell ref="D2:F2"/>
  </mergeCells>
  <pageMargins left="0.7" right="0.7" top="0.75" bottom="0.75" header="0.3" footer="0.3"/>
  <pageSetup scale="6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workbookViewId="0">
      <selection activeCell="C2" sqref="C2"/>
    </sheetView>
  </sheetViews>
  <sheetFormatPr baseColWidth="10" defaultRowHeight="15" x14ac:dyDescent="0.25"/>
  <sheetData>
    <row r="2" spans="3:3" x14ac:dyDescent="0.25">
      <c r="C2" t="s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workbookViewId="0">
      <selection activeCell="C2" sqref="C2"/>
    </sheetView>
  </sheetViews>
  <sheetFormatPr baseColWidth="10" defaultRowHeight="15" x14ac:dyDescent="0.25"/>
  <sheetData>
    <row r="2" spans="3:3" x14ac:dyDescent="0.25">
      <c r="C2" t="s"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workbookViewId="0">
      <selection activeCell="C2" sqref="C2"/>
    </sheetView>
  </sheetViews>
  <sheetFormatPr baseColWidth="10" defaultRowHeight="15" x14ac:dyDescent="0.25"/>
  <sheetData>
    <row r="2" spans="3:3" x14ac:dyDescent="0.25">
      <c r="C2" t="s">
        <v>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workbookViewId="0">
      <selection activeCell="L27" sqref="L27"/>
    </sheetView>
  </sheetViews>
  <sheetFormatPr baseColWidth="10" defaultRowHeight="15" x14ac:dyDescent="0.25"/>
  <sheetData>
    <row r="2" spans="3:3" x14ac:dyDescent="0.25">
      <c r="C2" t="s">
        <v>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workbookViewId="0">
      <selection activeCell="C2" sqref="C2"/>
    </sheetView>
  </sheetViews>
  <sheetFormatPr baseColWidth="10" defaultRowHeight="15" x14ac:dyDescent="0.25"/>
  <sheetData>
    <row r="2" spans="3:3" x14ac:dyDescent="0.25">
      <c r="C2" t="s">
        <v>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4"/>
  <sheetViews>
    <sheetView topLeftCell="A57" workbookViewId="0">
      <selection activeCell="D63" sqref="D63"/>
    </sheetView>
  </sheetViews>
  <sheetFormatPr baseColWidth="10" defaultRowHeight="15" x14ac:dyDescent="0.25"/>
  <cols>
    <col min="2" max="2" width="7.42578125" customWidth="1"/>
    <col min="3" max="3" width="12.5703125" customWidth="1"/>
    <col min="4" max="4" width="35.42578125" customWidth="1"/>
    <col min="5" max="5" width="11.5703125" style="4" bestFit="1" customWidth="1"/>
  </cols>
  <sheetData>
    <row r="3" spans="2:5" x14ac:dyDescent="0.25">
      <c r="B3" s="5">
        <v>1</v>
      </c>
      <c r="C3" s="6" t="s">
        <v>8</v>
      </c>
      <c r="D3" s="6" t="s">
        <v>9</v>
      </c>
      <c r="E3" s="7">
        <v>1</v>
      </c>
    </row>
    <row r="4" spans="2:5" x14ac:dyDescent="0.25">
      <c r="B4" s="5">
        <f>+B3+1</f>
        <v>2</v>
      </c>
      <c r="C4" s="6" t="s">
        <v>10</v>
      </c>
      <c r="D4" s="8" t="s">
        <v>12</v>
      </c>
      <c r="E4" s="9">
        <v>1</v>
      </c>
    </row>
    <row r="5" spans="2:5" x14ac:dyDescent="0.25">
      <c r="B5" s="5">
        <f t="shared" ref="B5:B68" si="0">+B4+1</f>
        <v>3</v>
      </c>
      <c r="C5" s="6" t="s">
        <v>11</v>
      </c>
      <c r="D5" s="8"/>
      <c r="E5" s="9"/>
    </row>
    <row r="6" spans="2:5" x14ac:dyDescent="0.25">
      <c r="B6" s="5">
        <f t="shared" si="0"/>
        <v>4</v>
      </c>
      <c r="C6" s="6" t="s">
        <v>13</v>
      </c>
      <c r="D6" s="6" t="s">
        <v>189</v>
      </c>
      <c r="E6" s="7">
        <v>1</v>
      </c>
    </row>
    <row r="7" spans="2:5" x14ac:dyDescent="0.25">
      <c r="B7" s="5">
        <f t="shared" si="0"/>
        <v>5</v>
      </c>
      <c r="C7" s="6" t="s">
        <v>14</v>
      </c>
      <c r="D7" s="6" t="s">
        <v>15</v>
      </c>
      <c r="E7" s="7">
        <v>1</v>
      </c>
    </row>
    <row r="8" spans="2:5" x14ac:dyDescent="0.25">
      <c r="B8" s="5">
        <f t="shared" si="0"/>
        <v>6</v>
      </c>
      <c r="C8" s="6" t="s">
        <v>16</v>
      </c>
      <c r="D8" s="6" t="s">
        <v>17</v>
      </c>
      <c r="E8" s="7">
        <v>1</v>
      </c>
    </row>
    <row r="9" spans="2:5" x14ac:dyDescent="0.25">
      <c r="B9" s="5">
        <f t="shared" si="0"/>
        <v>7</v>
      </c>
      <c r="C9" s="6" t="s">
        <v>18</v>
      </c>
      <c r="D9" s="6" t="s">
        <v>19</v>
      </c>
      <c r="E9" s="7">
        <v>1</v>
      </c>
    </row>
    <row r="10" spans="2:5" x14ac:dyDescent="0.25">
      <c r="B10" s="5">
        <f t="shared" si="0"/>
        <v>8</v>
      </c>
      <c r="C10" s="6" t="s">
        <v>20</v>
      </c>
      <c r="D10" s="6" t="s">
        <v>21</v>
      </c>
      <c r="E10" s="7">
        <v>1</v>
      </c>
    </row>
    <row r="11" spans="2:5" x14ac:dyDescent="0.25">
      <c r="B11" s="5">
        <f t="shared" si="0"/>
        <v>9</v>
      </c>
      <c r="C11" s="6" t="s">
        <v>22</v>
      </c>
      <c r="D11" s="6" t="s">
        <v>23</v>
      </c>
      <c r="E11" s="7">
        <v>1</v>
      </c>
    </row>
    <row r="12" spans="2:5" x14ac:dyDescent="0.25">
      <c r="B12" s="5">
        <f t="shared" si="0"/>
        <v>10</v>
      </c>
      <c r="C12" s="6" t="s">
        <v>24</v>
      </c>
      <c r="D12" s="6" t="s">
        <v>25</v>
      </c>
      <c r="E12" s="7">
        <v>1</v>
      </c>
    </row>
    <row r="13" spans="2:5" x14ac:dyDescent="0.25">
      <c r="B13" s="5">
        <f t="shared" si="0"/>
        <v>11</v>
      </c>
      <c r="C13" s="6" t="s">
        <v>26</v>
      </c>
      <c r="D13" s="6" t="s">
        <v>27</v>
      </c>
      <c r="E13" s="7">
        <v>1</v>
      </c>
    </row>
    <row r="14" spans="2:5" x14ac:dyDescent="0.25">
      <c r="B14" s="5">
        <f t="shared" si="0"/>
        <v>12</v>
      </c>
      <c r="C14" s="6" t="s">
        <v>28</v>
      </c>
      <c r="D14" s="6" t="s">
        <v>29</v>
      </c>
      <c r="E14" s="7">
        <v>1</v>
      </c>
    </row>
    <row r="15" spans="2:5" ht="25.5" x14ac:dyDescent="0.25">
      <c r="B15" s="5">
        <f t="shared" si="0"/>
        <v>13</v>
      </c>
      <c r="C15" s="6" t="s">
        <v>30</v>
      </c>
      <c r="D15" s="6" t="s">
        <v>31</v>
      </c>
      <c r="E15" s="7">
        <v>1</v>
      </c>
    </row>
    <row r="16" spans="2:5" x14ac:dyDescent="0.25">
      <c r="B16" s="5">
        <f t="shared" si="0"/>
        <v>14</v>
      </c>
      <c r="C16" s="6" t="s">
        <v>32</v>
      </c>
      <c r="D16" s="6" t="s">
        <v>33</v>
      </c>
      <c r="E16" s="7">
        <v>1</v>
      </c>
    </row>
    <row r="17" spans="2:5" x14ac:dyDescent="0.25">
      <c r="B17" s="5">
        <f t="shared" si="0"/>
        <v>15</v>
      </c>
      <c r="C17" s="6" t="s">
        <v>34</v>
      </c>
      <c r="D17" s="6" t="s">
        <v>35</v>
      </c>
      <c r="E17" s="7">
        <v>1</v>
      </c>
    </row>
    <row r="18" spans="2:5" x14ac:dyDescent="0.25">
      <c r="B18" s="5">
        <f t="shared" si="0"/>
        <v>16</v>
      </c>
      <c r="C18" s="6" t="s">
        <v>36</v>
      </c>
      <c r="D18" s="6" t="s">
        <v>37</v>
      </c>
      <c r="E18" s="7">
        <v>1</v>
      </c>
    </row>
    <row r="19" spans="2:5" ht="25.5" x14ac:dyDescent="0.25">
      <c r="B19" s="5">
        <f t="shared" si="0"/>
        <v>17</v>
      </c>
      <c r="C19" s="6" t="s">
        <v>38</v>
      </c>
      <c r="D19" s="6" t="s">
        <v>39</v>
      </c>
      <c r="E19" s="7">
        <v>1</v>
      </c>
    </row>
    <row r="20" spans="2:5" s="16" customFormat="1" x14ac:dyDescent="0.25">
      <c r="B20" s="13">
        <f t="shared" si="0"/>
        <v>18</v>
      </c>
      <c r="C20" s="14" t="s">
        <v>40</v>
      </c>
      <c r="D20" s="14" t="s">
        <v>41</v>
      </c>
      <c r="E20" s="15">
        <v>1</v>
      </c>
    </row>
    <row r="21" spans="2:5" x14ac:dyDescent="0.25">
      <c r="B21" s="5">
        <f t="shared" si="0"/>
        <v>19</v>
      </c>
      <c r="C21" s="6" t="s">
        <v>42</v>
      </c>
      <c r="D21" s="6" t="s">
        <v>43</v>
      </c>
      <c r="E21" s="7">
        <v>1</v>
      </c>
    </row>
    <row r="22" spans="2:5" x14ac:dyDescent="0.25">
      <c r="B22" s="5">
        <f t="shared" si="0"/>
        <v>20</v>
      </c>
      <c r="C22" s="6" t="s">
        <v>44</v>
      </c>
      <c r="D22" s="6" t="s">
        <v>45</v>
      </c>
      <c r="E22" s="7">
        <v>1</v>
      </c>
    </row>
    <row r="23" spans="2:5" x14ac:dyDescent="0.25">
      <c r="B23" s="5">
        <f t="shared" si="0"/>
        <v>21</v>
      </c>
      <c r="C23" s="6" t="s">
        <v>46</v>
      </c>
      <c r="D23" s="10" t="s">
        <v>190</v>
      </c>
      <c r="E23" s="7">
        <v>1</v>
      </c>
    </row>
    <row r="24" spans="2:5" x14ac:dyDescent="0.25">
      <c r="B24" s="5">
        <f t="shared" si="0"/>
        <v>22</v>
      </c>
      <c r="C24" s="6" t="s">
        <v>47</v>
      </c>
      <c r="D24" s="6" t="s">
        <v>48</v>
      </c>
      <c r="E24" s="7">
        <v>1</v>
      </c>
    </row>
    <row r="25" spans="2:5" x14ac:dyDescent="0.25">
      <c r="B25" s="5">
        <f t="shared" si="0"/>
        <v>23</v>
      </c>
      <c r="C25" s="6" t="s">
        <v>49</v>
      </c>
      <c r="D25" s="6" t="s">
        <v>50</v>
      </c>
      <c r="E25" s="7">
        <v>1</v>
      </c>
    </row>
    <row r="26" spans="2:5" x14ac:dyDescent="0.25">
      <c r="B26" s="5">
        <f t="shared" si="0"/>
        <v>24</v>
      </c>
      <c r="C26" s="6" t="s">
        <v>51</v>
      </c>
      <c r="D26" s="6" t="s">
        <v>52</v>
      </c>
      <c r="E26" s="7">
        <v>1</v>
      </c>
    </row>
    <row r="27" spans="2:5" ht="25.5" x14ac:dyDescent="0.25">
      <c r="B27" s="5">
        <f t="shared" si="0"/>
        <v>25</v>
      </c>
      <c r="C27" s="6" t="s">
        <v>53</v>
      </c>
      <c r="D27" s="6" t="s">
        <v>54</v>
      </c>
      <c r="E27" s="7">
        <v>1</v>
      </c>
    </row>
    <row r="28" spans="2:5" x14ac:dyDescent="0.25">
      <c r="B28" s="5">
        <f t="shared" si="0"/>
        <v>26</v>
      </c>
      <c r="C28" s="6" t="s">
        <v>55</v>
      </c>
      <c r="D28" s="6" t="s">
        <v>56</v>
      </c>
      <c r="E28" s="7">
        <v>1</v>
      </c>
    </row>
    <row r="29" spans="2:5" x14ac:dyDescent="0.25">
      <c r="B29" s="5">
        <f t="shared" si="0"/>
        <v>27</v>
      </c>
      <c r="C29" s="6" t="s">
        <v>57</v>
      </c>
      <c r="D29" s="6" t="s">
        <v>58</v>
      </c>
      <c r="E29" s="7">
        <v>1</v>
      </c>
    </row>
    <row r="30" spans="2:5" x14ac:dyDescent="0.25">
      <c r="B30" s="5">
        <f t="shared" si="0"/>
        <v>28</v>
      </c>
      <c r="C30" s="6" t="s">
        <v>59</v>
      </c>
      <c r="D30" s="6" t="s">
        <v>60</v>
      </c>
      <c r="E30" s="7">
        <v>1</v>
      </c>
    </row>
    <row r="31" spans="2:5" x14ac:dyDescent="0.25">
      <c r="B31" s="5">
        <f t="shared" si="0"/>
        <v>29</v>
      </c>
      <c r="C31" s="6" t="s">
        <v>59</v>
      </c>
      <c r="D31" s="6" t="s">
        <v>61</v>
      </c>
      <c r="E31" s="7">
        <v>1</v>
      </c>
    </row>
    <row r="32" spans="2:5" x14ac:dyDescent="0.25">
      <c r="B32" s="5">
        <f t="shared" si="0"/>
        <v>30</v>
      </c>
      <c r="C32" s="6" t="s">
        <v>62</v>
      </c>
      <c r="D32" s="6" t="s">
        <v>63</v>
      </c>
      <c r="E32" s="7">
        <v>1</v>
      </c>
    </row>
    <row r="33" spans="2:5" x14ac:dyDescent="0.25">
      <c r="B33" s="5">
        <f t="shared" si="0"/>
        <v>31</v>
      </c>
      <c r="C33" s="6" t="s">
        <v>64</v>
      </c>
      <c r="D33" s="6" t="s">
        <v>65</v>
      </c>
      <c r="E33" s="7">
        <v>1</v>
      </c>
    </row>
    <row r="34" spans="2:5" x14ac:dyDescent="0.25">
      <c r="B34" s="5">
        <f t="shared" si="0"/>
        <v>32</v>
      </c>
      <c r="C34" s="6" t="s">
        <v>66</v>
      </c>
      <c r="D34" s="6" t="s">
        <v>67</v>
      </c>
      <c r="E34" s="7">
        <v>1</v>
      </c>
    </row>
    <row r="35" spans="2:5" ht="47.25" customHeight="1" x14ac:dyDescent="0.25">
      <c r="B35" s="5">
        <f t="shared" si="0"/>
        <v>33</v>
      </c>
      <c r="C35" s="6" t="s">
        <v>68</v>
      </c>
      <c r="D35" s="8" t="s">
        <v>70</v>
      </c>
      <c r="E35" s="9">
        <v>1</v>
      </c>
    </row>
    <row r="36" spans="2:5" x14ac:dyDescent="0.25">
      <c r="B36" s="5">
        <f t="shared" si="0"/>
        <v>34</v>
      </c>
      <c r="C36" s="6" t="s">
        <v>69</v>
      </c>
      <c r="D36" s="8"/>
      <c r="E36" s="9"/>
    </row>
    <row r="37" spans="2:5" x14ac:dyDescent="0.25">
      <c r="B37" s="5">
        <f t="shared" si="0"/>
        <v>35</v>
      </c>
      <c r="C37" s="6" t="s">
        <v>71</v>
      </c>
      <c r="D37" s="8" t="s">
        <v>78</v>
      </c>
      <c r="E37" s="9">
        <v>1</v>
      </c>
    </row>
    <row r="38" spans="2:5" ht="147" customHeight="1" x14ac:dyDescent="0.25">
      <c r="B38" s="5">
        <f t="shared" si="0"/>
        <v>36</v>
      </c>
      <c r="C38" s="6" t="s">
        <v>72</v>
      </c>
      <c r="D38" s="8"/>
      <c r="E38" s="9"/>
    </row>
    <row r="39" spans="2:5" x14ac:dyDescent="0.25">
      <c r="B39" s="5">
        <f t="shared" si="0"/>
        <v>37</v>
      </c>
      <c r="C39" s="6" t="s">
        <v>73</v>
      </c>
      <c r="D39" s="8"/>
      <c r="E39" s="9"/>
    </row>
    <row r="40" spans="2:5" ht="25.5" x14ac:dyDescent="0.25">
      <c r="B40" s="5">
        <f t="shared" si="0"/>
        <v>38</v>
      </c>
      <c r="C40" s="6" t="s">
        <v>74</v>
      </c>
      <c r="D40" s="8"/>
      <c r="E40" s="9"/>
    </row>
    <row r="41" spans="2:5" x14ac:dyDescent="0.25">
      <c r="B41" s="5">
        <f t="shared" si="0"/>
        <v>39</v>
      </c>
      <c r="C41" s="6" t="s">
        <v>75</v>
      </c>
      <c r="D41" s="8"/>
      <c r="E41" s="9"/>
    </row>
    <row r="42" spans="2:5" x14ac:dyDescent="0.25">
      <c r="B42" s="5">
        <f t="shared" si="0"/>
        <v>40</v>
      </c>
      <c r="C42" s="6" t="s">
        <v>76</v>
      </c>
      <c r="D42" s="8"/>
      <c r="E42" s="9"/>
    </row>
    <row r="43" spans="2:5" ht="25.5" x14ac:dyDescent="0.25">
      <c r="B43" s="5">
        <f t="shared" si="0"/>
        <v>41</v>
      </c>
      <c r="C43" s="6" t="s">
        <v>77</v>
      </c>
      <c r="D43" s="8"/>
      <c r="E43" s="9"/>
    </row>
    <row r="44" spans="2:5" x14ac:dyDescent="0.25">
      <c r="B44" s="5">
        <f t="shared" si="0"/>
        <v>42</v>
      </c>
      <c r="C44" s="6" t="s">
        <v>79</v>
      </c>
      <c r="D44" s="6" t="s">
        <v>80</v>
      </c>
      <c r="E44" s="7">
        <v>1</v>
      </c>
    </row>
    <row r="45" spans="2:5" x14ac:dyDescent="0.25">
      <c r="B45" s="5">
        <f t="shared" si="0"/>
        <v>43</v>
      </c>
      <c r="C45" s="6" t="s">
        <v>81</v>
      </c>
      <c r="D45" s="6" t="s">
        <v>82</v>
      </c>
      <c r="E45" s="7">
        <v>1</v>
      </c>
    </row>
    <row r="46" spans="2:5" x14ac:dyDescent="0.25">
      <c r="B46" s="5">
        <f t="shared" si="0"/>
        <v>44</v>
      </c>
      <c r="C46" s="6" t="s">
        <v>83</v>
      </c>
      <c r="D46" s="6" t="s">
        <v>191</v>
      </c>
      <c r="E46" s="7">
        <v>1</v>
      </c>
    </row>
    <row r="47" spans="2:5" x14ac:dyDescent="0.25">
      <c r="B47" s="5">
        <f t="shared" si="0"/>
        <v>45</v>
      </c>
      <c r="C47" s="11">
        <v>2023631</v>
      </c>
      <c r="D47" s="6" t="s">
        <v>84</v>
      </c>
      <c r="E47" s="7">
        <v>1</v>
      </c>
    </row>
    <row r="48" spans="2:5" x14ac:dyDescent="0.25">
      <c r="B48" s="5">
        <f t="shared" si="0"/>
        <v>46</v>
      </c>
      <c r="C48" s="6" t="s">
        <v>85</v>
      </c>
      <c r="D48" s="6" t="s">
        <v>86</v>
      </c>
      <c r="E48" s="7">
        <v>1</v>
      </c>
    </row>
    <row r="49" spans="2:5" x14ac:dyDescent="0.25">
      <c r="B49" s="5">
        <f t="shared" si="0"/>
        <v>47</v>
      </c>
      <c r="C49" s="6" t="s">
        <v>87</v>
      </c>
      <c r="D49" s="6" t="s">
        <v>88</v>
      </c>
      <c r="E49" s="7">
        <v>1</v>
      </c>
    </row>
    <row r="50" spans="2:5" x14ac:dyDescent="0.25">
      <c r="B50" s="5">
        <f t="shared" si="0"/>
        <v>48</v>
      </c>
      <c r="C50" s="6" t="s">
        <v>89</v>
      </c>
      <c r="D50" s="6" t="s">
        <v>90</v>
      </c>
      <c r="E50" s="7">
        <v>1</v>
      </c>
    </row>
    <row r="51" spans="2:5" x14ac:dyDescent="0.25">
      <c r="B51" s="5">
        <f t="shared" si="0"/>
        <v>49</v>
      </c>
      <c r="C51" s="6" t="s">
        <v>91</v>
      </c>
      <c r="D51" s="6" t="s">
        <v>92</v>
      </c>
      <c r="E51" s="7">
        <v>1</v>
      </c>
    </row>
    <row r="52" spans="2:5" x14ac:dyDescent="0.25">
      <c r="B52" s="5">
        <f t="shared" si="0"/>
        <v>50</v>
      </c>
      <c r="C52" s="6" t="s">
        <v>93</v>
      </c>
      <c r="D52" s="6" t="s">
        <v>94</v>
      </c>
      <c r="E52" s="7">
        <v>1</v>
      </c>
    </row>
    <row r="53" spans="2:5" x14ac:dyDescent="0.25">
      <c r="B53" s="5">
        <f t="shared" si="0"/>
        <v>51</v>
      </c>
      <c r="C53" s="6" t="s">
        <v>95</v>
      </c>
      <c r="D53" s="6" t="s">
        <v>96</v>
      </c>
      <c r="E53" s="7">
        <v>1</v>
      </c>
    </row>
    <row r="54" spans="2:5" x14ac:dyDescent="0.25">
      <c r="B54" s="5">
        <f t="shared" si="0"/>
        <v>52</v>
      </c>
      <c r="C54" s="6" t="s">
        <v>97</v>
      </c>
      <c r="D54" s="6" t="s">
        <v>98</v>
      </c>
      <c r="E54" s="7">
        <v>1</v>
      </c>
    </row>
    <row r="55" spans="2:5" x14ac:dyDescent="0.25">
      <c r="B55" s="5">
        <f t="shared" si="0"/>
        <v>53</v>
      </c>
      <c r="C55" s="6" t="s">
        <v>99</v>
      </c>
      <c r="D55" s="6" t="s">
        <v>100</v>
      </c>
      <c r="E55" s="7">
        <v>1</v>
      </c>
    </row>
    <row r="56" spans="2:5" ht="38.25" x14ac:dyDescent="0.25">
      <c r="B56" s="5">
        <f t="shared" si="0"/>
        <v>54</v>
      </c>
      <c r="C56" s="6" t="s">
        <v>101</v>
      </c>
      <c r="D56" s="6" t="s">
        <v>102</v>
      </c>
      <c r="E56" s="7">
        <v>1</v>
      </c>
    </row>
    <row r="57" spans="2:5" x14ac:dyDescent="0.25">
      <c r="B57" s="5">
        <f t="shared" si="0"/>
        <v>55</v>
      </c>
      <c r="C57" s="6" t="s">
        <v>103</v>
      </c>
      <c r="D57" s="6" t="s">
        <v>104</v>
      </c>
      <c r="E57" s="7">
        <v>1</v>
      </c>
    </row>
    <row r="58" spans="2:5" x14ac:dyDescent="0.25">
      <c r="B58" s="5">
        <f t="shared" si="0"/>
        <v>56</v>
      </c>
      <c r="C58" s="6" t="s">
        <v>105</v>
      </c>
      <c r="D58" s="6" t="s">
        <v>106</v>
      </c>
      <c r="E58" s="7">
        <v>1</v>
      </c>
    </row>
    <row r="59" spans="2:5" ht="25.5" x14ac:dyDescent="0.25">
      <c r="B59" s="5">
        <f t="shared" si="0"/>
        <v>57</v>
      </c>
      <c r="C59" s="6" t="s">
        <v>107</v>
      </c>
      <c r="D59" s="6" t="s">
        <v>108</v>
      </c>
      <c r="E59" s="7">
        <v>1</v>
      </c>
    </row>
    <row r="60" spans="2:5" x14ac:dyDescent="0.25">
      <c r="B60" s="5">
        <f t="shared" si="0"/>
        <v>58</v>
      </c>
      <c r="C60" s="6" t="s">
        <v>109</v>
      </c>
      <c r="D60" s="6" t="s">
        <v>110</v>
      </c>
      <c r="E60" s="7">
        <v>1</v>
      </c>
    </row>
    <row r="61" spans="2:5" ht="72.75" customHeight="1" x14ac:dyDescent="0.25">
      <c r="B61" s="5">
        <f t="shared" si="0"/>
        <v>59</v>
      </c>
      <c r="C61" s="6" t="s">
        <v>111</v>
      </c>
      <c r="D61" s="12" t="s">
        <v>192</v>
      </c>
      <c r="E61" s="9">
        <v>1</v>
      </c>
    </row>
    <row r="62" spans="2:5" x14ac:dyDescent="0.25">
      <c r="B62" s="5">
        <f t="shared" si="0"/>
        <v>60</v>
      </c>
      <c r="C62" s="6" t="s">
        <v>112</v>
      </c>
      <c r="D62" s="12"/>
      <c r="E62" s="9"/>
    </row>
    <row r="63" spans="2:5" x14ac:dyDescent="0.25">
      <c r="B63" s="5">
        <f t="shared" si="0"/>
        <v>61</v>
      </c>
      <c r="C63" s="6" t="s">
        <v>113</v>
      </c>
      <c r="D63" s="6" t="s">
        <v>114</v>
      </c>
      <c r="E63" s="7">
        <v>1</v>
      </c>
    </row>
    <row r="64" spans="2:5" x14ac:dyDescent="0.25">
      <c r="B64" s="5">
        <f t="shared" si="0"/>
        <v>62</v>
      </c>
      <c r="C64" s="6" t="s">
        <v>115</v>
      </c>
      <c r="D64" s="6" t="s">
        <v>116</v>
      </c>
      <c r="E64" s="7">
        <v>1</v>
      </c>
    </row>
    <row r="65" spans="2:5" x14ac:dyDescent="0.25">
      <c r="B65" s="5">
        <f t="shared" si="0"/>
        <v>63</v>
      </c>
      <c r="C65" s="6" t="s">
        <v>115</v>
      </c>
      <c r="D65" s="8" t="s">
        <v>119</v>
      </c>
      <c r="E65" s="9">
        <v>1</v>
      </c>
    </row>
    <row r="66" spans="2:5" x14ac:dyDescent="0.25">
      <c r="B66" s="5">
        <f t="shared" si="0"/>
        <v>64</v>
      </c>
      <c r="C66" s="6" t="s">
        <v>117</v>
      </c>
      <c r="D66" s="8"/>
      <c r="E66" s="9"/>
    </row>
    <row r="67" spans="2:5" x14ac:dyDescent="0.25">
      <c r="B67" s="5">
        <f t="shared" si="0"/>
        <v>65</v>
      </c>
      <c r="C67" s="6" t="s">
        <v>118</v>
      </c>
      <c r="D67" s="8"/>
      <c r="E67" s="9"/>
    </row>
    <row r="68" spans="2:5" x14ac:dyDescent="0.25">
      <c r="B68" s="5">
        <f t="shared" si="0"/>
        <v>66</v>
      </c>
      <c r="C68" s="6" t="s">
        <v>120</v>
      </c>
      <c r="D68" s="6" t="s">
        <v>121</v>
      </c>
      <c r="E68" s="7">
        <v>1</v>
      </c>
    </row>
    <row r="69" spans="2:5" x14ac:dyDescent="0.25">
      <c r="B69" s="5">
        <f t="shared" ref="B69:B132" si="1">+B68+1</f>
        <v>67</v>
      </c>
      <c r="C69" s="6" t="s">
        <v>122</v>
      </c>
      <c r="D69" s="6" t="s">
        <v>123</v>
      </c>
      <c r="E69" s="7">
        <v>1</v>
      </c>
    </row>
    <row r="70" spans="2:5" x14ac:dyDescent="0.25">
      <c r="B70" s="5">
        <f t="shared" si="1"/>
        <v>68</v>
      </c>
      <c r="C70" s="6" t="s">
        <v>124</v>
      </c>
      <c r="D70" s="8" t="s">
        <v>126</v>
      </c>
      <c r="E70" s="9">
        <v>1</v>
      </c>
    </row>
    <row r="71" spans="2:5" x14ac:dyDescent="0.25">
      <c r="B71" s="5">
        <f t="shared" si="1"/>
        <v>69</v>
      </c>
      <c r="C71" s="6" t="s">
        <v>125</v>
      </c>
      <c r="D71" s="8"/>
      <c r="E71" s="9"/>
    </row>
    <row r="72" spans="2:5" x14ac:dyDescent="0.25">
      <c r="B72" s="5">
        <f t="shared" si="1"/>
        <v>70</v>
      </c>
      <c r="C72" s="6" t="s">
        <v>127</v>
      </c>
      <c r="D72" s="6" t="s">
        <v>128</v>
      </c>
      <c r="E72" s="7">
        <v>1</v>
      </c>
    </row>
    <row r="73" spans="2:5" x14ac:dyDescent="0.25">
      <c r="B73" s="5">
        <f t="shared" si="1"/>
        <v>71</v>
      </c>
      <c r="C73" s="6" t="s">
        <v>129</v>
      </c>
      <c r="D73" s="6" t="s">
        <v>130</v>
      </c>
      <c r="E73" s="7">
        <v>1</v>
      </c>
    </row>
    <row r="74" spans="2:5" x14ac:dyDescent="0.25">
      <c r="B74" s="5">
        <f t="shared" si="1"/>
        <v>72</v>
      </c>
      <c r="C74" s="6" t="s">
        <v>131</v>
      </c>
      <c r="D74" s="6" t="s">
        <v>132</v>
      </c>
      <c r="E74" s="7">
        <v>1</v>
      </c>
    </row>
    <row r="75" spans="2:5" ht="25.5" x14ac:dyDescent="0.25">
      <c r="B75" s="5">
        <f t="shared" si="1"/>
        <v>73</v>
      </c>
      <c r="C75" s="6"/>
      <c r="D75" s="6" t="s">
        <v>133</v>
      </c>
      <c r="E75" s="7">
        <v>1</v>
      </c>
    </row>
    <row r="76" spans="2:5" x14ac:dyDescent="0.25">
      <c r="B76" s="5">
        <f t="shared" si="1"/>
        <v>74</v>
      </c>
      <c r="C76" s="6"/>
      <c r="D76" s="6" t="s">
        <v>134</v>
      </c>
      <c r="E76" s="7">
        <v>1</v>
      </c>
    </row>
    <row r="77" spans="2:5" x14ac:dyDescent="0.25">
      <c r="B77" s="5">
        <f t="shared" si="1"/>
        <v>75</v>
      </c>
      <c r="C77" s="6"/>
      <c r="D77" s="6" t="s">
        <v>135</v>
      </c>
      <c r="E77" s="7">
        <v>1</v>
      </c>
    </row>
    <row r="78" spans="2:5" x14ac:dyDescent="0.25">
      <c r="B78" s="5">
        <f t="shared" si="1"/>
        <v>76</v>
      </c>
      <c r="C78" s="6"/>
      <c r="D78" s="6" t="s">
        <v>136</v>
      </c>
      <c r="E78" s="7">
        <v>1</v>
      </c>
    </row>
    <row r="79" spans="2:5" x14ac:dyDescent="0.25">
      <c r="B79" s="5">
        <f t="shared" si="1"/>
        <v>77</v>
      </c>
      <c r="C79" s="6"/>
      <c r="D79" s="6" t="s">
        <v>137</v>
      </c>
      <c r="E79" s="7">
        <v>1</v>
      </c>
    </row>
    <row r="80" spans="2:5" x14ac:dyDescent="0.25">
      <c r="B80" s="5">
        <f t="shared" si="1"/>
        <v>78</v>
      </c>
      <c r="C80" s="6"/>
      <c r="D80" s="6" t="s">
        <v>138</v>
      </c>
      <c r="E80" s="7">
        <v>1</v>
      </c>
    </row>
    <row r="81" spans="2:5" x14ac:dyDescent="0.25">
      <c r="B81" s="5">
        <f t="shared" si="1"/>
        <v>79</v>
      </c>
      <c r="C81" s="6"/>
      <c r="D81" s="6" t="s">
        <v>139</v>
      </c>
      <c r="E81" s="7">
        <v>1</v>
      </c>
    </row>
    <row r="82" spans="2:5" x14ac:dyDescent="0.25">
      <c r="B82" s="5">
        <f t="shared" si="1"/>
        <v>80</v>
      </c>
      <c r="C82" s="6"/>
      <c r="D82" s="6" t="s">
        <v>140</v>
      </c>
      <c r="E82" s="7">
        <v>1</v>
      </c>
    </row>
    <row r="83" spans="2:5" x14ac:dyDescent="0.25">
      <c r="B83" s="5">
        <f t="shared" si="1"/>
        <v>81</v>
      </c>
      <c r="C83" s="6"/>
      <c r="D83" s="6" t="s">
        <v>141</v>
      </c>
      <c r="E83" s="7">
        <v>1</v>
      </c>
    </row>
    <row r="84" spans="2:5" x14ac:dyDescent="0.25">
      <c r="B84" s="5">
        <f t="shared" si="1"/>
        <v>82</v>
      </c>
      <c r="C84" s="6"/>
      <c r="D84" s="10" t="s">
        <v>193</v>
      </c>
      <c r="E84" s="7">
        <v>1</v>
      </c>
    </row>
    <row r="85" spans="2:5" x14ac:dyDescent="0.25">
      <c r="B85" s="5">
        <f t="shared" si="1"/>
        <v>83</v>
      </c>
      <c r="C85" s="6"/>
      <c r="D85" s="6" t="s">
        <v>142</v>
      </c>
      <c r="E85" s="7">
        <v>1</v>
      </c>
    </row>
    <row r="86" spans="2:5" ht="25.5" x14ac:dyDescent="0.25">
      <c r="B86" s="5">
        <f t="shared" si="1"/>
        <v>84</v>
      </c>
      <c r="C86" s="6"/>
      <c r="D86" s="6" t="s">
        <v>143</v>
      </c>
      <c r="E86" s="7">
        <v>1</v>
      </c>
    </row>
    <row r="87" spans="2:5" x14ac:dyDescent="0.25">
      <c r="B87" s="5">
        <f t="shared" si="1"/>
        <v>85</v>
      </c>
      <c r="C87" s="6"/>
      <c r="D87" s="6" t="s">
        <v>144</v>
      </c>
      <c r="E87" s="7">
        <v>1</v>
      </c>
    </row>
    <row r="88" spans="2:5" x14ac:dyDescent="0.25">
      <c r="B88" s="5">
        <f t="shared" si="1"/>
        <v>86</v>
      </c>
      <c r="C88" s="6"/>
      <c r="D88" s="6" t="s">
        <v>145</v>
      </c>
      <c r="E88" s="7">
        <v>1</v>
      </c>
    </row>
    <row r="89" spans="2:5" x14ac:dyDescent="0.25">
      <c r="B89" s="5">
        <f t="shared" si="1"/>
        <v>87</v>
      </c>
      <c r="C89" s="6"/>
      <c r="D89" s="6" t="s">
        <v>146</v>
      </c>
      <c r="E89" s="7">
        <v>1</v>
      </c>
    </row>
    <row r="90" spans="2:5" x14ac:dyDescent="0.25">
      <c r="B90" s="5">
        <f t="shared" si="1"/>
        <v>88</v>
      </c>
      <c r="C90" s="6"/>
      <c r="D90" s="6" t="s">
        <v>147</v>
      </c>
      <c r="E90" s="7">
        <v>1</v>
      </c>
    </row>
    <row r="91" spans="2:5" ht="25.5" x14ac:dyDescent="0.25">
      <c r="B91" s="5">
        <f t="shared" si="1"/>
        <v>89</v>
      </c>
      <c r="C91" s="6"/>
      <c r="D91" s="6" t="s">
        <v>148</v>
      </c>
      <c r="E91" s="7">
        <v>1</v>
      </c>
    </row>
    <row r="92" spans="2:5" ht="25.5" x14ac:dyDescent="0.25">
      <c r="B92" s="5">
        <f t="shared" si="1"/>
        <v>90</v>
      </c>
      <c r="C92" s="6"/>
      <c r="D92" s="6" t="s">
        <v>149</v>
      </c>
      <c r="E92" s="7">
        <v>1</v>
      </c>
    </row>
    <row r="93" spans="2:5" x14ac:dyDescent="0.25">
      <c r="B93" s="5">
        <f t="shared" si="1"/>
        <v>91</v>
      </c>
      <c r="C93" s="6"/>
      <c r="D93" s="6" t="s">
        <v>150</v>
      </c>
      <c r="E93" s="7">
        <v>1</v>
      </c>
    </row>
    <row r="94" spans="2:5" x14ac:dyDescent="0.25">
      <c r="B94" s="5">
        <f t="shared" si="1"/>
        <v>92</v>
      </c>
      <c r="C94" s="6"/>
      <c r="D94" s="6" t="s">
        <v>151</v>
      </c>
      <c r="E94" s="7">
        <v>1</v>
      </c>
    </row>
    <row r="95" spans="2:5" x14ac:dyDescent="0.25">
      <c r="B95" s="5">
        <f t="shared" si="1"/>
        <v>93</v>
      </c>
      <c r="C95" s="6"/>
      <c r="D95" s="6" t="s">
        <v>152</v>
      </c>
      <c r="E95" s="7">
        <v>1</v>
      </c>
    </row>
    <row r="96" spans="2:5" x14ac:dyDescent="0.25">
      <c r="B96" s="5">
        <f t="shared" si="1"/>
        <v>94</v>
      </c>
      <c r="C96" s="6"/>
      <c r="D96" s="10" t="s">
        <v>194</v>
      </c>
      <c r="E96" s="7">
        <v>1</v>
      </c>
    </row>
    <row r="97" spans="2:5" x14ac:dyDescent="0.25">
      <c r="B97" s="5">
        <f t="shared" si="1"/>
        <v>95</v>
      </c>
      <c r="C97" s="6"/>
      <c r="D97" s="6" t="s">
        <v>153</v>
      </c>
      <c r="E97" s="7">
        <v>1</v>
      </c>
    </row>
    <row r="98" spans="2:5" x14ac:dyDescent="0.25">
      <c r="B98" s="5">
        <f t="shared" si="1"/>
        <v>96</v>
      </c>
      <c r="C98" s="6"/>
      <c r="D98" s="6" t="s">
        <v>154</v>
      </c>
      <c r="E98" s="7">
        <v>1</v>
      </c>
    </row>
    <row r="99" spans="2:5" ht="25.5" x14ac:dyDescent="0.25">
      <c r="B99" s="5">
        <f t="shared" si="1"/>
        <v>97</v>
      </c>
      <c r="C99" s="6"/>
      <c r="D99" s="6" t="s">
        <v>155</v>
      </c>
      <c r="E99" s="7">
        <v>1</v>
      </c>
    </row>
    <row r="100" spans="2:5" ht="25.5" x14ac:dyDescent="0.25">
      <c r="B100" s="5">
        <f t="shared" si="1"/>
        <v>98</v>
      </c>
      <c r="C100" s="6"/>
      <c r="D100" s="6" t="s">
        <v>156</v>
      </c>
      <c r="E100" s="7">
        <v>1</v>
      </c>
    </row>
    <row r="101" spans="2:5" x14ac:dyDescent="0.25">
      <c r="B101" s="5">
        <f t="shared" si="1"/>
        <v>99</v>
      </c>
      <c r="C101" s="6"/>
      <c r="D101" s="6" t="s">
        <v>157</v>
      </c>
      <c r="E101" s="7">
        <v>1</v>
      </c>
    </row>
    <row r="102" spans="2:5" x14ac:dyDescent="0.25">
      <c r="B102" s="5">
        <f t="shared" si="1"/>
        <v>100</v>
      </c>
      <c r="C102" s="6"/>
      <c r="D102" s="6" t="s">
        <v>158</v>
      </c>
      <c r="E102" s="7">
        <v>1</v>
      </c>
    </row>
    <row r="103" spans="2:5" ht="25.5" x14ac:dyDescent="0.25">
      <c r="B103" s="5">
        <f t="shared" si="1"/>
        <v>101</v>
      </c>
      <c r="C103" s="6"/>
      <c r="D103" s="6" t="s">
        <v>159</v>
      </c>
      <c r="E103" s="7">
        <v>1</v>
      </c>
    </row>
    <row r="104" spans="2:5" ht="25.5" x14ac:dyDescent="0.25">
      <c r="B104" s="5">
        <f t="shared" si="1"/>
        <v>102</v>
      </c>
      <c r="C104" s="6"/>
      <c r="D104" s="6" t="s">
        <v>160</v>
      </c>
      <c r="E104" s="7">
        <v>1</v>
      </c>
    </row>
    <row r="105" spans="2:5" x14ac:dyDescent="0.25">
      <c r="B105" s="5">
        <f t="shared" si="1"/>
        <v>103</v>
      </c>
      <c r="C105" s="6"/>
      <c r="D105" s="6" t="s">
        <v>161</v>
      </c>
      <c r="E105" s="7">
        <v>1</v>
      </c>
    </row>
    <row r="106" spans="2:5" x14ac:dyDescent="0.25">
      <c r="B106" s="5">
        <f t="shared" si="1"/>
        <v>104</v>
      </c>
      <c r="C106" s="6"/>
      <c r="D106" s="6" t="s">
        <v>162</v>
      </c>
      <c r="E106" s="7">
        <v>1</v>
      </c>
    </row>
    <row r="107" spans="2:5" x14ac:dyDescent="0.25">
      <c r="B107" s="5">
        <f t="shared" si="1"/>
        <v>105</v>
      </c>
      <c r="C107" s="6"/>
      <c r="D107" s="6" t="s">
        <v>163</v>
      </c>
      <c r="E107" s="7">
        <v>1</v>
      </c>
    </row>
    <row r="108" spans="2:5" x14ac:dyDescent="0.25">
      <c r="B108" s="5">
        <f t="shared" si="1"/>
        <v>106</v>
      </c>
      <c r="C108" s="6"/>
      <c r="D108" s="6" t="s">
        <v>164</v>
      </c>
      <c r="E108" s="7">
        <v>1</v>
      </c>
    </row>
    <row r="109" spans="2:5" ht="25.5" x14ac:dyDescent="0.25">
      <c r="B109" s="5">
        <f t="shared" si="1"/>
        <v>107</v>
      </c>
      <c r="C109" s="6"/>
      <c r="D109" s="6" t="s">
        <v>165</v>
      </c>
      <c r="E109" s="7">
        <v>1</v>
      </c>
    </row>
    <row r="110" spans="2:5" x14ac:dyDescent="0.25">
      <c r="B110" s="5">
        <f t="shared" si="1"/>
        <v>108</v>
      </c>
      <c r="C110" s="6"/>
      <c r="D110" s="6" t="s">
        <v>166</v>
      </c>
      <c r="E110" s="7">
        <v>1</v>
      </c>
    </row>
    <row r="111" spans="2:5" x14ac:dyDescent="0.25">
      <c r="B111" s="5">
        <f t="shared" si="1"/>
        <v>109</v>
      </c>
      <c r="C111" s="6"/>
      <c r="D111" s="6" t="s">
        <v>167</v>
      </c>
      <c r="E111" s="7">
        <v>1</v>
      </c>
    </row>
    <row r="112" spans="2:5" x14ac:dyDescent="0.25">
      <c r="B112" s="5">
        <f t="shared" si="1"/>
        <v>110</v>
      </c>
      <c r="C112" s="6"/>
      <c r="D112" s="10" t="s">
        <v>195</v>
      </c>
      <c r="E112" s="7">
        <v>1</v>
      </c>
    </row>
    <row r="113" spans="2:5" x14ac:dyDescent="0.25">
      <c r="B113" s="5">
        <f t="shared" si="1"/>
        <v>111</v>
      </c>
      <c r="C113" s="6"/>
      <c r="D113" s="6" t="s">
        <v>168</v>
      </c>
      <c r="E113" s="7">
        <v>1</v>
      </c>
    </row>
    <row r="114" spans="2:5" x14ac:dyDescent="0.25">
      <c r="B114" s="5">
        <f t="shared" si="1"/>
        <v>112</v>
      </c>
      <c r="C114" s="6"/>
      <c r="D114" s="6" t="s">
        <v>169</v>
      </c>
      <c r="E114" s="7">
        <v>1</v>
      </c>
    </row>
    <row r="115" spans="2:5" x14ac:dyDescent="0.25">
      <c r="B115" s="5">
        <f t="shared" si="1"/>
        <v>113</v>
      </c>
      <c r="C115" s="6"/>
      <c r="D115" s="6" t="s">
        <v>170</v>
      </c>
      <c r="E115" s="7">
        <v>1</v>
      </c>
    </row>
    <row r="116" spans="2:5" x14ac:dyDescent="0.25">
      <c r="B116" s="5">
        <f t="shared" si="1"/>
        <v>114</v>
      </c>
      <c r="C116" s="6"/>
      <c r="D116" s="6" t="s">
        <v>171</v>
      </c>
      <c r="E116" s="7">
        <v>1</v>
      </c>
    </row>
    <row r="117" spans="2:5" ht="51" x14ac:dyDescent="0.25">
      <c r="B117" s="5">
        <f t="shared" si="1"/>
        <v>115</v>
      </c>
      <c r="C117" s="6"/>
      <c r="D117" s="6" t="s">
        <v>172</v>
      </c>
      <c r="E117" s="7">
        <v>1</v>
      </c>
    </row>
    <row r="118" spans="2:5" x14ac:dyDescent="0.25">
      <c r="B118" s="5">
        <f t="shared" si="1"/>
        <v>116</v>
      </c>
      <c r="C118" s="6"/>
      <c r="D118" s="6" t="s">
        <v>173</v>
      </c>
      <c r="E118" s="7">
        <v>1</v>
      </c>
    </row>
    <row r="119" spans="2:5" x14ac:dyDescent="0.25">
      <c r="B119" s="5">
        <f t="shared" si="1"/>
        <v>117</v>
      </c>
      <c r="C119" s="6"/>
      <c r="D119" s="6" t="s">
        <v>174</v>
      </c>
      <c r="E119" s="7">
        <v>1</v>
      </c>
    </row>
    <row r="120" spans="2:5" ht="25.5" x14ac:dyDescent="0.25">
      <c r="B120" s="5">
        <f t="shared" si="1"/>
        <v>118</v>
      </c>
      <c r="C120" s="6"/>
      <c r="D120" s="6" t="s">
        <v>175</v>
      </c>
      <c r="E120" s="7">
        <v>1</v>
      </c>
    </row>
    <row r="121" spans="2:5" ht="25.5" x14ac:dyDescent="0.25">
      <c r="B121" s="5">
        <f t="shared" si="1"/>
        <v>119</v>
      </c>
      <c r="C121" s="6"/>
      <c r="D121" s="6" t="s">
        <v>176</v>
      </c>
      <c r="E121" s="7">
        <v>1</v>
      </c>
    </row>
    <row r="122" spans="2:5" x14ac:dyDescent="0.25">
      <c r="B122" s="5">
        <f t="shared" si="1"/>
        <v>120</v>
      </c>
      <c r="C122" s="6"/>
      <c r="D122" s="6" t="s">
        <v>177</v>
      </c>
      <c r="E122" s="7">
        <v>1</v>
      </c>
    </row>
    <row r="123" spans="2:5" x14ac:dyDescent="0.25">
      <c r="B123" s="5">
        <f t="shared" si="1"/>
        <v>121</v>
      </c>
      <c r="C123" s="6"/>
      <c r="D123" s="6" t="s">
        <v>178</v>
      </c>
      <c r="E123" s="7">
        <v>1</v>
      </c>
    </row>
    <row r="124" spans="2:5" ht="25.5" x14ac:dyDescent="0.25">
      <c r="B124" s="5">
        <f t="shared" si="1"/>
        <v>122</v>
      </c>
      <c r="C124" s="6"/>
      <c r="D124" s="10" t="s">
        <v>196</v>
      </c>
      <c r="E124" s="7">
        <v>1</v>
      </c>
    </row>
    <row r="125" spans="2:5" x14ac:dyDescent="0.25">
      <c r="B125" s="5">
        <f t="shared" si="1"/>
        <v>123</v>
      </c>
      <c r="C125" s="6"/>
      <c r="D125" s="6" t="s">
        <v>179</v>
      </c>
      <c r="E125" s="7">
        <v>1</v>
      </c>
    </row>
    <row r="126" spans="2:5" ht="25.5" x14ac:dyDescent="0.25">
      <c r="B126" s="5">
        <f t="shared" si="1"/>
        <v>124</v>
      </c>
      <c r="C126" s="6"/>
      <c r="D126" s="6" t="s">
        <v>180</v>
      </c>
      <c r="E126" s="7">
        <v>1</v>
      </c>
    </row>
    <row r="127" spans="2:5" x14ac:dyDescent="0.25">
      <c r="B127" s="5">
        <f t="shared" si="1"/>
        <v>125</v>
      </c>
      <c r="C127" s="6"/>
      <c r="D127" s="6" t="s">
        <v>181</v>
      </c>
      <c r="E127" s="7">
        <v>1</v>
      </c>
    </row>
    <row r="128" spans="2:5" x14ac:dyDescent="0.25">
      <c r="B128" s="5">
        <f t="shared" si="1"/>
        <v>126</v>
      </c>
      <c r="C128" s="6"/>
      <c r="D128" s="6" t="s">
        <v>182</v>
      </c>
      <c r="E128" s="7">
        <v>1</v>
      </c>
    </row>
    <row r="129" spans="2:5" x14ac:dyDescent="0.25">
      <c r="B129" s="5">
        <f t="shared" si="1"/>
        <v>127</v>
      </c>
      <c r="C129" s="6"/>
      <c r="D129" s="6" t="s">
        <v>183</v>
      </c>
      <c r="E129" s="7">
        <v>1</v>
      </c>
    </row>
    <row r="130" spans="2:5" ht="25.5" x14ac:dyDescent="0.25">
      <c r="B130" s="5">
        <f t="shared" si="1"/>
        <v>128</v>
      </c>
      <c r="C130" s="6"/>
      <c r="D130" s="6" t="s">
        <v>184</v>
      </c>
      <c r="E130" s="7">
        <v>1</v>
      </c>
    </row>
    <row r="131" spans="2:5" x14ac:dyDescent="0.25">
      <c r="B131" s="5">
        <f t="shared" si="1"/>
        <v>129</v>
      </c>
      <c r="C131" s="6"/>
      <c r="D131" s="6" t="s">
        <v>185</v>
      </c>
      <c r="E131" s="7">
        <v>1</v>
      </c>
    </row>
    <row r="132" spans="2:5" x14ac:dyDescent="0.25">
      <c r="B132" s="5">
        <f t="shared" si="1"/>
        <v>130</v>
      </c>
      <c r="C132" s="6"/>
      <c r="D132" s="6" t="s">
        <v>186</v>
      </c>
      <c r="E132" s="7">
        <v>1</v>
      </c>
    </row>
    <row r="133" spans="2:5" x14ac:dyDescent="0.25">
      <c r="B133" s="5">
        <f t="shared" ref="B133:B134" si="2">+B132+1</f>
        <v>131</v>
      </c>
      <c r="C133" s="6"/>
      <c r="D133" s="6" t="s">
        <v>187</v>
      </c>
      <c r="E133" s="7">
        <v>1</v>
      </c>
    </row>
    <row r="134" spans="2:5" x14ac:dyDescent="0.25">
      <c r="B134" s="5">
        <f t="shared" si="2"/>
        <v>132</v>
      </c>
      <c r="C134" s="6"/>
      <c r="D134" s="6" t="s">
        <v>188</v>
      </c>
      <c r="E134" s="7">
        <v>1</v>
      </c>
    </row>
  </sheetData>
  <mergeCells count="12">
    <mergeCell ref="D70:D71"/>
    <mergeCell ref="E70:E71"/>
    <mergeCell ref="D65:D67"/>
    <mergeCell ref="E65:E67"/>
    <mergeCell ref="D37:D43"/>
    <mergeCell ref="E37:E43"/>
    <mergeCell ref="D61:D62"/>
    <mergeCell ref="E61:E62"/>
    <mergeCell ref="D4:D5"/>
    <mergeCell ref="E4:E5"/>
    <mergeCell ref="D35:D36"/>
    <mergeCell ref="E35:E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</vt:lpstr>
      <vt:lpstr>Sust. cancerígenas evitar</vt:lpstr>
      <vt:lpstr>Sust. cancerígenas limitar</vt:lpstr>
      <vt:lpstr>Sust. cancerígenas mínimo</vt:lpstr>
      <vt:lpstr>Composición compleja</vt:lpstr>
      <vt:lpstr>Procesos industriales</vt:lpstr>
      <vt:lpstr>IARC grupo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Carrasco</dc:creator>
  <cp:lastModifiedBy>Ana Carrasco</cp:lastModifiedBy>
  <cp:lastPrinted>2019-07-05T21:32:26Z</cp:lastPrinted>
  <dcterms:created xsi:type="dcterms:W3CDTF">2019-07-05T14:45:23Z</dcterms:created>
  <dcterms:modified xsi:type="dcterms:W3CDTF">2019-07-05T22:04:47Z</dcterms:modified>
</cp:coreProperties>
</file>